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030"/>
  </bookViews>
  <sheets>
    <sheet name="2020" sheetId="1" r:id="rId1"/>
    <sheet name="202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D6" i="2"/>
  <c r="B15" i="2"/>
  <c r="C15" i="2"/>
  <c r="D7" i="2"/>
  <c r="D8" i="2"/>
  <c r="D9" i="2"/>
  <c r="D10" i="2"/>
  <c r="D11" i="2"/>
  <c r="D12" i="2"/>
  <c r="D13" i="2"/>
  <c r="D14" i="2"/>
  <c r="C34" i="2"/>
  <c r="B34" i="2"/>
  <c r="D33" i="2"/>
  <c r="D32" i="2"/>
  <c r="D30" i="2"/>
  <c r="D29" i="2"/>
  <c r="D28" i="2"/>
  <c r="D27" i="2"/>
  <c r="D26" i="2"/>
  <c r="D25" i="2"/>
  <c r="D24" i="2"/>
  <c r="D23" i="2"/>
  <c r="D22" i="2"/>
  <c r="D3" i="2"/>
  <c r="D22" i="1"/>
  <c r="D23" i="1"/>
  <c r="D24" i="1"/>
  <c r="D25" i="1"/>
  <c r="D26" i="1"/>
  <c r="D27" i="1"/>
  <c r="D28" i="1"/>
  <c r="D29" i="1"/>
  <c r="D30" i="1"/>
  <c r="D32" i="1"/>
  <c r="D33" i="1"/>
  <c r="B34" i="1"/>
  <c r="C34" i="1"/>
  <c r="D34" i="1" l="1"/>
  <c r="B35" i="1" s="1"/>
  <c r="D15" i="2"/>
  <c r="D34" i="2"/>
  <c r="B35" i="2" s="1"/>
  <c r="C15" i="1"/>
  <c r="B15" i="1"/>
  <c r="D3" i="1" l="1"/>
  <c r="D4" i="1" l="1"/>
  <c r="D6" i="1"/>
  <c r="D7" i="1"/>
  <c r="D5" i="1"/>
  <c r="D8" i="1"/>
  <c r="D9" i="1"/>
  <c r="D10" i="1"/>
  <c r="D11" i="1"/>
  <c r="D12" i="1"/>
  <c r="D13" i="1"/>
  <c r="D14" i="1"/>
  <c r="D15" i="1" l="1"/>
</calcChain>
</file>

<file path=xl/sharedStrings.xml><?xml version="1.0" encoding="utf-8"?>
<sst xmlns="http://schemas.openxmlformats.org/spreadsheetml/2006/main" count="72" uniqueCount="20">
  <si>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</si>
  <si>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</si>
  <si>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</si>
  <si>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</si>
  <si>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</si>
  <si>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</si>
  <si>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</si>
  <si>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</si>
  <si>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</si>
  <si>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</si>
  <si>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</si>
  <si>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</si>
  <si>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Yıllık Toplam</t>
  </si>
  <si>
    <t>Yerli</t>
  </si>
  <si>
    <t>Yabancı</t>
  </si>
  <si>
    <t>Aylık Toplam</t>
  </si>
  <si>
    <t>Yerli ve Yabancı Toplam</t>
  </si>
  <si>
    <t>2020 YILI OTELLERDE KONAKLAYAN KİŞİ SAYISI</t>
  </si>
  <si>
    <t>2020 YILI OTELLERDE GECELEYEN KİŞİ SAYISI</t>
  </si>
  <si>
    <t>2021 YILI OTELLERDE KONAKLAYAN KİŞİ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</si>
</sst>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E22" sqref="E22"/>
    </sheetView>
  </sheetViews>
  <sheetFormatPr defaultRowHeight="15" x14ac:dyDescent="0.25"/>
  <cols>
    <col min="1" max="1" width="16.140625" customWidth="1"/>
    <col min="2" max="2" width="13.85546875" customWidth="1"/>
    <col min="3" max="3" width="13.140625" customWidth="1"/>
    <col min="4" max="4" width="15.7109375" customWidth="1"/>
  </cols>
  <sheetData>
    <row r="1" spans="1:4" ht="21.75" customHeight="1" x14ac:dyDescent="0.25">
      <c r="A1" s="8" t="s">
        <v>17</v>
      </c>
      <c r="B1" s="8"/>
      <c r="C1" s="8"/>
      <c r="D1" s="8"/>
    </row>
    <row r="2" spans="1:4" ht="21.75" customHeight="1" x14ac:dyDescent="0.25">
      <c r="A2" s="1"/>
      <c r="B2" s="2" t="s">
        <v>13</v>
      </c>
      <c r="C2" s="2" t="s">
        <v>14</v>
      </c>
      <c r="D2" s="2" t="s">
        <v>15</v>
      </c>
    </row>
    <row r="3" spans="1:4" ht="18" customHeight="1" x14ac:dyDescent="0.25">
      <c r="A3" s="3" t="s">
        <v>0</v>
      </c>
      <c r="B3" s="5">
        <v>19940</v>
      </c>
      <c r="C3" s="5">
        <v>1178</v>
      </c>
      <c r="D3" s="5">
        <f t="shared" ref="D3:D14" si="0">SUM(B3+C3)</f>
        <v>21118</v>
      </c>
    </row>
    <row r="4" spans="1:4" ht="18" customHeight="1" x14ac:dyDescent="0.25">
      <c r="A4" s="3" t="s">
        <v>1</v>
      </c>
      <c r="B4" s="5">
        <v>15329</v>
      </c>
      <c r="C4" s="3">
        <v>1003</v>
      </c>
      <c r="D4" s="3">
        <f t="shared" si="0"/>
        <v>16332</v>
      </c>
    </row>
    <row r="5" spans="1:4" ht="18" customHeight="1" x14ac:dyDescent="0.25">
      <c r="A5" s="3" t="s">
        <v>2</v>
      </c>
      <c r="B5" s="3">
        <v>10654</v>
      </c>
      <c r="C5" s="3">
        <v>240</v>
      </c>
      <c r="D5" s="3">
        <f t="shared" si="0"/>
        <v>10894</v>
      </c>
    </row>
    <row r="6" spans="1:4" ht="18" customHeight="1" x14ac:dyDescent="0.25">
      <c r="A6" s="3" t="s">
        <v>3</v>
      </c>
      <c r="B6" s="3">
        <v>2868</v>
      </c>
      <c r="C6" s="3">
        <v>3</v>
      </c>
      <c r="D6" s="3">
        <f t="shared" si="0"/>
        <v>2871</v>
      </c>
    </row>
    <row r="7" spans="1:4" ht="18" customHeight="1" x14ac:dyDescent="0.25">
      <c r="A7" s="3" t="s">
        <v>4</v>
      </c>
      <c r="B7" s="3">
        <v>3445</v>
      </c>
      <c r="C7" s="3">
        <v>11</v>
      </c>
      <c r="D7" s="3">
        <f t="shared" si="0"/>
        <v>3456</v>
      </c>
    </row>
    <row r="8" spans="1:4" ht="18" customHeight="1" x14ac:dyDescent="0.25">
      <c r="A8" s="3" t="s">
        <v>5</v>
      </c>
      <c r="B8" s="3">
        <v>13607</v>
      </c>
      <c r="C8" s="3">
        <v>105</v>
      </c>
      <c r="D8" s="3">
        <f t="shared" si="0"/>
        <v>13712</v>
      </c>
    </row>
    <row r="9" spans="1:4" ht="18" customHeight="1" x14ac:dyDescent="0.25">
      <c r="A9" s="3" t="s">
        <v>6</v>
      </c>
      <c r="B9" s="3">
        <v>15696</v>
      </c>
      <c r="C9" s="3">
        <v>569</v>
      </c>
      <c r="D9" s="3">
        <f t="shared" si="0"/>
        <v>16265</v>
      </c>
    </row>
    <row r="10" spans="1:4" ht="18" customHeight="1" x14ac:dyDescent="0.25">
      <c r="A10" s="3" t="s">
        <v>7</v>
      </c>
      <c r="B10" s="3">
        <v>15341</v>
      </c>
      <c r="C10" s="3">
        <v>848</v>
      </c>
      <c r="D10" s="3">
        <f t="shared" si="0"/>
        <v>16189</v>
      </c>
    </row>
    <row r="11" spans="1:4" ht="18" customHeight="1" x14ac:dyDescent="0.25">
      <c r="A11" s="3" t="s">
        <v>8</v>
      </c>
      <c r="B11" s="3">
        <v>16750</v>
      </c>
      <c r="C11" s="3">
        <v>1357</v>
      </c>
      <c r="D11" s="3">
        <f t="shared" si="0"/>
        <v>18107</v>
      </c>
    </row>
    <row r="12" spans="1:4" ht="18" customHeight="1" x14ac:dyDescent="0.25">
      <c r="A12" s="3" t="s">
        <v>9</v>
      </c>
      <c r="B12" s="3">
        <v>18157</v>
      </c>
      <c r="C12" s="3">
        <v>1281</v>
      </c>
      <c r="D12" s="3">
        <f t="shared" si="0"/>
        <v>19438</v>
      </c>
    </row>
    <row r="13" spans="1:4" ht="18" customHeight="1" x14ac:dyDescent="0.25">
      <c r="A13" s="3" t="s">
        <v>10</v>
      </c>
      <c r="B13" s="3">
        <v>14266</v>
      </c>
      <c r="C13" s="3">
        <v>973</v>
      </c>
      <c r="D13" s="3">
        <f t="shared" si="0"/>
        <v>15239</v>
      </c>
    </row>
    <row r="14" spans="1:4" ht="18" customHeight="1" x14ac:dyDescent="0.25">
      <c r="A14" s="3" t="s">
        <v>11</v>
      </c>
      <c r="B14" s="3">
        <v>8255</v>
      </c>
      <c r="C14" s="3">
        <v>791</v>
      </c>
      <c r="D14" s="3">
        <f t="shared" si="0"/>
        <v>9046</v>
      </c>
    </row>
    <row r="15" spans="1:4" ht="18" customHeight="1" x14ac:dyDescent="0.25">
      <c r="A15" s="2" t="s">
        <v>12</v>
      </c>
      <c r="B15" s="5">
        <f>SUM(B3:B14)</f>
        <v>154308</v>
      </c>
      <c r="C15" s="5">
        <f>SUM(C3:C14)</f>
        <v>8359</v>
      </c>
      <c r="D15" s="5">
        <f>SUM(D3:D14)</f>
        <v>162667</v>
      </c>
    </row>
    <row r="16" spans="1:4" ht="45.75" customHeight="1" x14ac:dyDescent="0.25">
      <c r="A16" s="4" t="s">
        <v>16</v>
      </c>
      <c r="B16" s="6"/>
      <c r="C16" s="1"/>
      <c r="D16" s="1"/>
    </row>
    <row r="20" spans="1:4" ht="21.75" customHeight="1" x14ac:dyDescent="0.25">
      <c r="A20" s="9" t="s">
        <v>18</v>
      </c>
      <c r="B20" s="10"/>
      <c r="C20" s="10"/>
      <c r="D20" s="11"/>
    </row>
    <row r="21" spans="1:4" ht="21.75" customHeight="1" x14ac:dyDescent="0.25">
      <c r="A21" s="1"/>
      <c r="B21" s="7" t="s">
        <v>13</v>
      </c>
      <c r="C21" s="7" t="s">
        <v>14</v>
      </c>
      <c r="D21" s="7" t="s">
        <v>15</v>
      </c>
    </row>
    <row r="22" spans="1:4" ht="18" customHeight="1" x14ac:dyDescent="0.25">
      <c r="A22" s="3" t="s">
        <v>0</v>
      </c>
      <c r="B22" s="5">
        <v>30539</v>
      </c>
      <c r="C22" s="5">
        <v>1705</v>
      </c>
      <c r="D22" s="5">
        <f t="shared" ref="D22:D30" si="1">SUM(B22+C22)</f>
        <v>32244</v>
      </c>
    </row>
    <row r="23" spans="1:4" ht="18" customHeight="1" x14ac:dyDescent="0.25">
      <c r="A23" s="3" t="s">
        <v>1</v>
      </c>
      <c r="B23" s="3">
        <v>23241</v>
      </c>
      <c r="C23" s="3">
        <v>1237</v>
      </c>
      <c r="D23" s="3">
        <f t="shared" si="1"/>
        <v>24478</v>
      </c>
    </row>
    <row r="24" spans="1:4" ht="18" customHeight="1" x14ac:dyDescent="0.25">
      <c r="A24" s="3" t="s">
        <v>2</v>
      </c>
      <c r="B24" s="3">
        <v>17780</v>
      </c>
      <c r="C24" s="3">
        <v>381</v>
      </c>
      <c r="D24" s="3">
        <f t="shared" si="1"/>
        <v>18161</v>
      </c>
    </row>
    <row r="25" spans="1:4" ht="18" customHeight="1" x14ac:dyDescent="0.25">
      <c r="A25" s="3" t="s">
        <v>3</v>
      </c>
      <c r="B25" s="3">
        <v>6948</v>
      </c>
      <c r="C25" s="3">
        <v>3</v>
      </c>
      <c r="D25" s="3">
        <f t="shared" si="1"/>
        <v>6951</v>
      </c>
    </row>
    <row r="26" spans="1:4" ht="18" customHeight="1" x14ac:dyDescent="0.25">
      <c r="A26" s="3" t="s">
        <v>4</v>
      </c>
      <c r="B26" s="3">
        <v>9254</v>
      </c>
      <c r="C26" s="3">
        <v>15</v>
      </c>
      <c r="D26" s="3">
        <f t="shared" si="1"/>
        <v>9269</v>
      </c>
    </row>
    <row r="27" spans="1:4" ht="18" customHeight="1" x14ac:dyDescent="0.25">
      <c r="A27" s="3" t="s">
        <v>5</v>
      </c>
      <c r="B27" s="3">
        <v>20374</v>
      </c>
      <c r="C27" s="3">
        <v>110</v>
      </c>
      <c r="D27" s="3">
        <f t="shared" si="1"/>
        <v>20484</v>
      </c>
    </row>
    <row r="28" spans="1:4" ht="18" customHeight="1" x14ac:dyDescent="0.25">
      <c r="A28" s="3" t="s">
        <v>6</v>
      </c>
      <c r="B28" s="3">
        <v>26893</v>
      </c>
      <c r="C28" s="3">
        <v>800</v>
      </c>
      <c r="D28" s="3">
        <f t="shared" si="1"/>
        <v>27693</v>
      </c>
    </row>
    <row r="29" spans="1:4" ht="18" customHeight="1" x14ac:dyDescent="0.25">
      <c r="A29" s="3" t="s">
        <v>7</v>
      </c>
      <c r="B29" s="3">
        <v>25053</v>
      </c>
      <c r="C29" s="3">
        <v>1277</v>
      </c>
      <c r="D29" s="3">
        <f t="shared" si="1"/>
        <v>26330</v>
      </c>
    </row>
    <row r="30" spans="1:4" ht="18" customHeight="1" x14ac:dyDescent="0.25">
      <c r="A30" s="3" t="s">
        <v>8</v>
      </c>
      <c r="B30" s="3">
        <v>29262</v>
      </c>
      <c r="C30" s="3">
        <v>1703</v>
      </c>
      <c r="D30" s="3">
        <f t="shared" si="1"/>
        <v>30965</v>
      </c>
    </row>
    <row r="31" spans="1:4" ht="18" customHeight="1" x14ac:dyDescent="0.25">
      <c r="A31" s="3" t="s">
        <v>9</v>
      </c>
      <c r="B31" s="3">
        <v>31645</v>
      </c>
      <c r="C31" s="3">
        <v>1801</v>
      </c>
      <c r="D31" s="3">
        <v>33446</v>
      </c>
    </row>
    <row r="32" spans="1:4" ht="18" customHeight="1" x14ac:dyDescent="0.25">
      <c r="A32" s="3" t="s">
        <v>10</v>
      </c>
      <c r="B32" s="3">
        <v>22232</v>
      </c>
      <c r="C32" s="3">
        <v>1359</v>
      </c>
      <c r="D32" s="3">
        <f>SUM(B32+C32)</f>
        <v>23591</v>
      </c>
    </row>
    <row r="33" spans="1:4" ht="18" customHeight="1" x14ac:dyDescent="0.25">
      <c r="A33" s="3" t="s">
        <v>11</v>
      </c>
      <c r="B33" s="3">
        <v>15588</v>
      </c>
      <c r="C33" s="3">
        <v>1231</v>
      </c>
      <c r="D33" s="3">
        <f>SUM(B33+C33)</f>
        <v>16819</v>
      </c>
    </row>
    <row r="34" spans="1:4" ht="18" customHeight="1" x14ac:dyDescent="0.25">
      <c r="A34" s="2" t="s">
        <v>12</v>
      </c>
      <c r="B34" s="5">
        <f>SUM(B22:B33)</f>
        <v>258809</v>
      </c>
      <c r="C34" s="5">
        <f>SUM(C22:C33)</f>
        <v>11622</v>
      </c>
      <c r="D34" s="5">
        <f>SUM(D22:D33)</f>
        <v>270431</v>
      </c>
    </row>
    <row r="35" spans="1:4" ht="45.75" customHeight="1" x14ac:dyDescent="0.25">
      <c r="A35" s="4" t="s">
        <v>16</v>
      </c>
      <c r="B35" s="6">
        <f>D34</f>
        <v>270431</v>
      </c>
      <c r="C35" s="1"/>
      <c r="D35" s="1"/>
    </row>
  </sheetData>
  <mergeCells count="2">
    <mergeCell ref="A1:D1"/>
    <mergeCell ref="A20:D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3" workbookViewId="0">
      <selection activeCell="F35" sqref="F35"/>
    </sheetView>
  </sheetViews>
  <sheetFormatPr defaultRowHeight="15" x14ac:dyDescent="0.25"/>
  <cols>
    <col min="3" max="3" width="15.42578125" customWidth="1"/>
    <col min="4" max="4" width="14.42578125" customWidth="1"/>
  </cols>
  <sheetData>
    <row r="1" spans="1:4" x14ac:dyDescent="0.25">
      <c r="A1" s="8" t="s">
        <v>19</v>
      </c>
      <c r="B1" s="8"/>
      <c r="C1" s="8"/>
      <c r="D1" s="8"/>
    </row>
    <row r="2" spans="1:4" x14ac:dyDescent="0.25">
      <c r="A2" s="1"/>
      <c r="B2" s="7" t="s">
        <v>13</v>
      </c>
      <c r="C2" s="7" t="s">
        <v>14</v>
      </c>
      <c r="D2" s="7" t="s">
        <v>15</v>
      </c>
    </row>
    <row r="3" spans="1:4" x14ac:dyDescent="0.25">
      <c r="A3" s="3" t="s">
        <v>0</v>
      </c>
      <c r="B3" s="5">
        <v>9387</v>
      </c>
      <c r="C3" s="5">
        <v>596</v>
      </c>
      <c r="D3" s="5">
        <f t="shared" ref="D3:D14" si="0">SUM(B3+C3)</f>
        <v>9983</v>
      </c>
    </row>
    <row r="4" spans="1:4" x14ac:dyDescent="0.25">
      <c r="A4" s="3" t="s">
        <v>1</v>
      </c>
      <c r="B4" s="5">
        <v>10422</v>
      </c>
      <c r="C4" s="3">
        <v>611</v>
      </c>
      <c r="D4" s="3">
        <f t="shared" si="0"/>
        <v>11033</v>
      </c>
    </row>
    <row r="5" spans="1:4" x14ac:dyDescent="0.25">
      <c r="A5" s="3" t="s">
        <v>2</v>
      </c>
      <c r="B5" s="3"/>
      <c r="C5" s="3"/>
      <c r="D5" s="3">
        <f t="shared" si="0"/>
        <v>0</v>
      </c>
    </row>
    <row r="6" spans="1:4" x14ac:dyDescent="0.25">
      <c r="A6" s="3" t="s">
        <v>3</v>
      </c>
      <c r="B6" s="3"/>
      <c r="C6" s="3"/>
      <c r="D6" s="3">
        <f t="shared" si="0"/>
        <v>0</v>
      </c>
    </row>
    <row r="7" spans="1:4" x14ac:dyDescent="0.25">
      <c r="A7" s="3" t="s">
        <v>4</v>
      </c>
      <c r="B7" s="3"/>
      <c r="C7" s="3"/>
      <c r="D7" s="3">
        <f t="shared" si="0"/>
        <v>0</v>
      </c>
    </row>
    <row r="8" spans="1:4" x14ac:dyDescent="0.25">
      <c r="A8" s="3" t="s">
        <v>5</v>
      </c>
      <c r="B8" s="3"/>
      <c r="C8" s="3"/>
      <c r="D8" s="3">
        <f t="shared" si="0"/>
        <v>0</v>
      </c>
    </row>
    <row r="9" spans="1:4" x14ac:dyDescent="0.25">
      <c r="A9" s="3" t="s">
        <v>6</v>
      </c>
      <c r="B9" s="3"/>
      <c r="C9" s="3"/>
      <c r="D9" s="3">
        <f t="shared" si="0"/>
        <v>0</v>
      </c>
    </row>
    <row r="10" spans="1:4" x14ac:dyDescent="0.25">
      <c r="A10" s="3" t="s">
        <v>7</v>
      </c>
      <c r="B10" s="3"/>
      <c r="C10" s="3"/>
      <c r="D10" s="3">
        <f t="shared" si="0"/>
        <v>0</v>
      </c>
    </row>
    <row r="11" spans="1:4" x14ac:dyDescent="0.25">
      <c r="A11" s="3" t="s">
        <v>8</v>
      </c>
      <c r="B11" s="3"/>
      <c r="C11" s="3"/>
      <c r="D11" s="3">
        <f t="shared" si="0"/>
        <v>0</v>
      </c>
    </row>
    <row r="12" spans="1:4" x14ac:dyDescent="0.25">
      <c r="A12" s="3" t="s">
        <v>9</v>
      </c>
      <c r="B12" s="3"/>
      <c r="C12" s="3"/>
      <c r="D12" s="3">
        <f t="shared" si="0"/>
        <v>0</v>
      </c>
    </row>
    <row r="13" spans="1:4" x14ac:dyDescent="0.25">
      <c r="A13" s="3" t="s">
        <v>10</v>
      </c>
      <c r="B13" s="3"/>
      <c r="C13" s="3"/>
      <c r="D13" s="3">
        <f t="shared" si="0"/>
        <v>0</v>
      </c>
    </row>
    <row r="14" spans="1:4" x14ac:dyDescent="0.25">
      <c r="A14" s="3" t="s">
        <v>11</v>
      </c>
      <c r="B14" s="3"/>
      <c r="C14" s="3"/>
      <c r="D14" s="3">
        <f t="shared" si="0"/>
        <v>0</v>
      </c>
    </row>
    <row r="15" spans="1:4" x14ac:dyDescent="0.25">
      <c r="A15" s="7" t="s">
        <v>12</v>
      </c>
      <c r="B15" s="5">
        <f>SUM(B3:B14)</f>
        <v>19809</v>
      </c>
      <c r="C15" s="5">
        <f>SUM(C3:C14)</f>
        <v>1207</v>
      </c>
      <c r="D15" s="5">
        <f>SUM(D3:D14)</f>
        <v>21016</v>
      </c>
    </row>
    <row r="16" spans="1:4" ht="45" x14ac:dyDescent="0.25">
      <c r="A16" s="4" t="s">
        <v>16</v>
      </c>
      <c r="B16" s="6"/>
      <c r="C16" s="1"/>
      <c r="D16" s="1"/>
    </row>
    <row r="20" spans="1:4" x14ac:dyDescent="0.25">
      <c r="A20" s="9" t="s">
        <v>18</v>
      </c>
      <c r="B20" s="10"/>
      <c r="C20" s="10"/>
      <c r="D20" s="11"/>
    </row>
    <row r="21" spans="1:4" x14ac:dyDescent="0.25">
      <c r="A21" s="1"/>
      <c r="B21" s="7" t="s">
        <v>13</v>
      </c>
      <c r="C21" s="7" t="s">
        <v>14</v>
      </c>
      <c r="D21" s="7" t="s">
        <v>15</v>
      </c>
    </row>
    <row r="22" spans="1:4" x14ac:dyDescent="0.25">
      <c r="A22" s="3" t="s">
        <v>0</v>
      </c>
      <c r="B22" s="5">
        <v>14972</v>
      </c>
      <c r="C22" s="5">
        <v>904</v>
      </c>
      <c r="D22" s="5">
        <f t="shared" ref="D22:D30" si="1">SUM(B22+C22)</f>
        <v>15876</v>
      </c>
    </row>
    <row r="23" spans="1:4" x14ac:dyDescent="0.25">
      <c r="A23" s="3" t="s">
        <v>1</v>
      </c>
      <c r="B23" s="3">
        <v>19183</v>
      </c>
      <c r="C23" s="3">
        <v>886</v>
      </c>
      <c r="D23" s="3">
        <f t="shared" si="1"/>
        <v>20069</v>
      </c>
    </row>
    <row r="24" spans="1:4" x14ac:dyDescent="0.25">
      <c r="A24" s="3" t="s">
        <v>2</v>
      </c>
      <c r="B24" s="3"/>
      <c r="C24" s="3"/>
      <c r="D24" s="3">
        <f t="shared" si="1"/>
        <v>0</v>
      </c>
    </row>
    <row r="25" spans="1:4" x14ac:dyDescent="0.25">
      <c r="A25" s="3" t="s">
        <v>3</v>
      </c>
      <c r="B25" s="3"/>
      <c r="C25" s="3"/>
      <c r="D25" s="3">
        <f t="shared" si="1"/>
        <v>0</v>
      </c>
    </row>
    <row r="26" spans="1:4" x14ac:dyDescent="0.25">
      <c r="A26" s="3" t="s">
        <v>4</v>
      </c>
      <c r="B26" s="3"/>
      <c r="C26" s="3"/>
      <c r="D26" s="3">
        <f t="shared" si="1"/>
        <v>0</v>
      </c>
    </row>
    <row r="27" spans="1:4" x14ac:dyDescent="0.25">
      <c r="A27" s="3" t="s">
        <v>5</v>
      </c>
      <c r="B27" s="3"/>
      <c r="C27" s="3"/>
      <c r="D27" s="3">
        <f t="shared" si="1"/>
        <v>0</v>
      </c>
    </row>
    <row r="28" spans="1:4" x14ac:dyDescent="0.25">
      <c r="A28" s="3" t="s">
        <v>6</v>
      </c>
      <c r="B28" s="3"/>
      <c r="C28" s="3"/>
      <c r="D28" s="3">
        <f t="shared" si="1"/>
        <v>0</v>
      </c>
    </row>
    <row r="29" spans="1:4" x14ac:dyDescent="0.25">
      <c r="A29" s="3" t="s">
        <v>7</v>
      </c>
      <c r="B29" s="3"/>
      <c r="C29" s="3"/>
      <c r="D29" s="3">
        <f t="shared" si="1"/>
        <v>0</v>
      </c>
    </row>
    <row r="30" spans="1:4" x14ac:dyDescent="0.25">
      <c r="A30" s="3" t="s">
        <v>8</v>
      </c>
      <c r="B30" s="3"/>
      <c r="C30" s="3"/>
      <c r="D30" s="3">
        <f t="shared" si="1"/>
        <v>0</v>
      </c>
    </row>
    <row r="31" spans="1:4" x14ac:dyDescent="0.25">
      <c r="A31" s="3" t="s">
        <v>9</v>
      </c>
      <c r="B31" s="3"/>
      <c r="C31" s="3"/>
      <c r="D31" s="3"/>
    </row>
    <row r="32" spans="1:4" x14ac:dyDescent="0.25">
      <c r="A32" s="3" t="s">
        <v>10</v>
      </c>
      <c r="B32" s="3"/>
      <c r="C32" s="3"/>
      <c r="D32" s="3">
        <f>SUM(B32+C32)</f>
        <v>0</v>
      </c>
    </row>
    <row r="33" spans="1:4" x14ac:dyDescent="0.25">
      <c r="A33" s="3" t="s">
        <v>11</v>
      </c>
      <c r="B33" s="3"/>
      <c r="C33" s="3"/>
      <c r="D33" s="3">
        <f>SUM(B33+C33)</f>
        <v>0</v>
      </c>
    </row>
    <row r="34" spans="1:4" x14ac:dyDescent="0.25">
      <c r="A34" s="7" t="s">
        <v>12</v>
      </c>
      <c r="B34" s="5">
        <f>SUM(B22:B33)</f>
        <v>34155</v>
      </c>
      <c r="C34" s="5">
        <f>SUM(C22:C33)</f>
        <v>1790</v>
      </c>
      <c r="D34" s="5">
        <f>SUM(D22:D33)</f>
        <v>35945</v>
      </c>
    </row>
    <row r="35" spans="1:4" ht="45" x14ac:dyDescent="0.25">
      <c r="A35" s="4" t="s">
        <v>16</v>
      </c>
      <c r="B35" s="6">
        <f>D34</f>
        <v>35945</v>
      </c>
      <c r="C35" s="1"/>
      <c r="D35" s="1"/>
    </row>
  </sheetData>
  <mergeCells count="2">
    <mergeCell ref="A1:D1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2021-03-11T10:46:42Z</dcterms:modified>
</cp:coreProperties>
</file>